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  <sheet name="Лист1 (2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<sst xmlns="http://schemas.openxmlformats.org/spreadsheetml/2006/main" count="318" uniqueCount="141">
  <si>
    <t>Форма утверждена Постановлением Правительства от 05.06.2015 №552</t>
  </si>
  <si>
    <t>План закупок товаров, работ, услуг для обеспечения федеральных нужд</t>
  </si>
  <si>
    <t>Коды</t>
  </si>
  <si>
    <t>Дата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</si>
  <si>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</t>
  </si>
  <si>
    <t>ИНН</t>
  </si>
  <si>
    <t>КПП</t>
  </si>
  <si>
    <t>по ОКОПФ</t>
  </si>
  <si>
    <t>Организационно-правовая форма</t>
  </si>
  <si>
    <t>Место нахождения (адрес), телефон, адрес электронной почты</t>
  </si>
  <si>
    <t>по ОКТМО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</si>
  <si>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</t>
  </si>
  <si>
    <t>по ОКПО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</si>
  <si>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</si>
  <si>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</si>
  <si>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</si>
  <si>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</si>
  <si>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</si>
  <si>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</si>
  <si>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</si>
  <si>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</si>
  <si>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</si>
  <si>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</si>
  <si>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</si>
  <si>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</si>
  <si>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</si>
  <si>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</si>
  <si>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</si>
  <si>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</si>
  <si>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</si>
  <si>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в том числе плаируемы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</si>
  <si>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</si>
  <si>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</si>
  <si>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</si>
  <si>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</si>
  <si>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</si>
  <si>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Итого объем финансового обеспечения, предусмотренного на заключение контрактов</t>
  </si>
  <si>
    <t>_________________________________________</t>
  </si>
  <si>
    <t>_______________</t>
  </si>
  <si>
    <t>"__" ________ 20__ г.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</si>
  <si>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</si>
  <si>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</si>
  <si>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</si>
  <si>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</si>
  <si>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</si>
  <si>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</si>
  <si>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  на 2017 финансовый год и плановый период 2018 и 2019 годов</t>
  </si>
  <si>
    <t>Администрация Кильмезского района</t>
  </si>
  <si>
    <t>4310001241</t>
  </si>
  <si>
    <t>431001001</t>
  </si>
  <si>
    <t>75404</t>
  </si>
  <si>
    <t>33617151</t>
  </si>
  <si>
    <t>04030239</t>
  </si>
  <si>
    <t>2017</t>
  </si>
  <si>
    <t>Разовое</t>
  </si>
  <si>
    <t>нет</t>
  </si>
  <si>
    <t>В соответствии с условиями контракта</t>
  </si>
  <si>
    <t>Разовая</t>
  </si>
  <si>
    <t>2018</t>
  </si>
  <si>
    <t>Итого по коду БК 93601041100001030244</t>
  </si>
  <si>
    <t>Итого по коду БК 93607070300004050244</t>
  </si>
  <si>
    <t>Итого по коду БК 93604120400004120244</t>
  </si>
  <si>
    <t>Итого по коду БК 93601131100016010244</t>
  </si>
  <si>
    <t>Итого по коду БК 93601041100016060244</t>
  </si>
  <si>
    <t>Итого по коду БК 93604120500004130244</t>
  </si>
  <si>
    <t>Итого по коду БК 93601130800004220244</t>
  </si>
  <si>
    <t>Итого по коду БК 93607070300004060244</t>
  </si>
  <si>
    <t>Итого по коду БК 93603140900004260244</t>
  </si>
  <si>
    <t>Итого по коду БК 93609010300004080244</t>
  </si>
  <si>
    <t>Итого по коду БК 93607070300004090244</t>
  </si>
  <si>
    <t>Итого по коду БК 93601130300004040244</t>
  </si>
  <si>
    <t>Итого по коду БК 93601130400004110244</t>
  </si>
  <si>
    <t>Итого по коду БК 93601131100004330244</t>
  </si>
  <si>
    <t>Итого по коду БК 93601040800004190244</t>
  </si>
  <si>
    <t>Итого по коду БК 93601041100016020244</t>
  </si>
  <si>
    <t>Итого по коду БК 93610040120016094244</t>
  </si>
  <si>
    <t>Развитие коммунальной, жилищной, транспортной инфраструктуры, строительства и архитектуры</t>
  </si>
  <si>
    <t>В рамках деятельности учреждения</t>
  </si>
  <si>
    <t>Российская Федерация, 613570, Кировская обл, Кильмезь пгт, СОВЕТСКАЯ, 79, admkilmez@rambler.ru</t>
  </si>
  <si>
    <t>Ремонт трубы на автомобильной дороге Вихарево-Пестерево Кильмезского района</t>
  </si>
  <si>
    <t>Ремонт тротуаров вдоль ул. Колхозная д. Зимник на автомобильной дороге Кильмезь-Рудник Кильмезского района</t>
  </si>
  <si>
    <t>Ремонт ул. Строителей пгт. Кильмезь Кильмезского района</t>
  </si>
  <si>
    <t>Выполнение работ по ремонту (замене) деревянных окон на окна  из ПВХ профиля</t>
  </si>
  <si>
    <t>Управление муниципальным имуществом</t>
  </si>
  <si>
    <t>Постановка на кадастровый учет объектов недвижимости</t>
  </si>
  <si>
    <t>Выполнение кадастровых работ по образованию и уточнению границ земельных участков, постановке на государственный кадастровый учет для предоставления гражданам, имеющих трех и более детей</t>
  </si>
  <si>
    <t>Развитие культуры и туризма</t>
  </si>
  <si>
    <t>Капитальный ремонт дока культуры д. Азиково</t>
  </si>
  <si>
    <t>Социальное развитие и поддержка населения</t>
  </si>
  <si>
    <t>Теплоснабжение здания администрации Кильмезского района</t>
  </si>
  <si>
    <t>Поставка электрической энергии</t>
  </si>
  <si>
    <t>Холодное водоснабжение</t>
  </si>
  <si>
    <t>Откачка нечистот из канализационных ям</t>
  </si>
  <si>
    <t>Выполнение работ по содержанию автомобильных дорог общего пользования местного значения на 2018 год</t>
  </si>
  <si>
    <t>Муниципальное казенное учреждение</t>
  </si>
  <si>
    <t>Оказание услуг по отлову, учету, содержанию и использованию безнадзорных домашних животных</t>
  </si>
  <si>
    <t>Развитие экономического потенциала и формирование благоприятного инвестиционного климата</t>
  </si>
  <si>
    <t>Выполнение работ по содержанию автомобильных дорог общего пользования местного значения на 2019 год</t>
  </si>
  <si>
    <t>1714431000124143100100100010003530244</t>
  </si>
  <si>
    <t>1714431000124143100100100010003511244</t>
  </si>
  <si>
    <t>1714431000124143100100100010003600244</t>
  </si>
  <si>
    <t>1714431000124143100100100010003700244</t>
  </si>
  <si>
    <t>1714431000124143100100100010004211244</t>
  </si>
  <si>
    <t>1714431000124143100100100010007500244</t>
  </si>
  <si>
    <t>1714431000124143100100100010004332244</t>
  </si>
  <si>
    <t>1714431000124143100100100010007112244</t>
  </si>
  <si>
    <t>1714431000124143100100100010006810244</t>
  </si>
  <si>
    <t>1814431000124143100100100010003530244</t>
  </si>
  <si>
    <t>1814431000124143100100100010003511244</t>
  </si>
  <si>
    <t>1814431000124143100100100010003600244</t>
  </si>
  <si>
    <t>1814431000124143100100100010004211244</t>
  </si>
  <si>
    <t>1914431000124143100100100010003530244</t>
  </si>
  <si>
    <t>1914431000124143100100100010003511244</t>
  </si>
  <si>
    <t>1914431000124143100100100010003600244</t>
  </si>
  <si>
    <t>1914431000124143100100100010004211244</t>
  </si>
  <si>
    <t>Ежедневно (01.01.2017-31.12.2017)</t>
  </si>
  <si>
    <t>Ежедневно (01.01.2018-31.12.2018)</t>
  </si>
  <si>
    <t>Ежедневно (01.01.2019-31.12.2019)</t>
  </si>
  <si>
    <t>Приобретение жилого помещения в муниципальную собственность для предоставления по договору найма специализированного жилья гражданам, относящимся к лицам из числа  детей-сирот и детей, оставшихся без попечения родителей на территории Кильмезского района Кировской области</t>
  </si>
  <si>
    <t>Ремонт дорог пгт Кильмезь</t>
  </si>
  <si>
    <t>Итого по коду БК 9360113110016050244</t>
  </si>
  <si>
    <t>Итого по коду БК 93608010800004190244</t>
  </si>
  <si>
    <t>Итого по коду БК 93610030200016140244</t>
  </si>
  <si>
    <t>Итого по коду БК 93611020300004100244</t>
  </si>
  <si>
    <t>Товары, работы или услуги на сумму, не превышающую 100 тыс. рублей (в случае заключения заказчиком контрактов в соответствии с пунктом 4 части 1 статьи 93 Федерального закона)</t>
  </si>
  <si>
    <t>Администрация Селинского сельского поселения</t>
  </si>
  <si>
    <t>Российская Федерация, 613573, Кировская обл, Кильмезский район, Селино д., Советская ул., alya.muhamedzyan@mail.ru</t>
  </si>
  <si>
    <t>Итого по коду БК 98901040100024000244</t>
  </si>
  <si>
    <t>Итого по коду БК 98903100200041000244</t>
  </si>
  <si>
    <t>Итого по коду БК 98904090300042030244</t>
  </si>
  <si>
    <t>Итого по коду БК 98904090300042050244</t>
  </si>
  <si>
    <t>Итого по коду БК 98905010300043000244</t>
  </si>
  <si>
    <t>Итого по коду БК 98905020300044000244</t>
  </si>
  <si>
    <t>Итого по коду БК 98905030300045000244</t>
  </si>
  <si>
    <t>Итого по коду БК 98905030300047000244</t>
  </si>
  <si>
    <t>Сергеева Людмила Зиновьевна</t>
  </si>
  <si>
    <t>Чиргина Валентина Петровна   глава администрации</t>
  </si>
  <si>
    <t>Итого по коду БК 98901071020046050244</t>
  </si>
  <si>
    <t>Уточненный план закупок товаров, работ, услуг для обеспечения федеральных нужд</t>
  </si>
  <si>
    <r>
      <t>" 16 " марта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20</t>
    </r>
    <r>
      <rPr>
        <u val="single"/>
        <sz val="10"/>
        <color indexed="8"/>
        <rFont val="Calibri"/>
        <family val="2"/>
      </rPr>
      <t>17</t>
    </r>
    <r>
      <rPr>
        <sz val="10"/>
        <color indexed="8"/>
        <rFont val="Calibri"/>
        <family val="2"/>
      </rPr>
      <t xml:space="preserve"> г.</t>
    </r>
  </si>
  <si>
    <r>
      <t>"16 " марта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20</t>
    </r>
    <r>
      <rPr>
        <u val="single"/>
        <sz val="10"/>
        <color indexed="8"/>
        <rFont val="Calibri"/>
        <family val="2"/>
      </rPr>
      <t xml:space="preserve"> 17 </t>
    </r>
    <r>
      <rPr>
        <sz val="10"/>
        <color indexed="8"/>
        <rFont val="Calibri"/>
        <family val="2"/>
      </rPr>
      <t xml:space="preserve"> 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</si>
</sst>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7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25">
      <selection activeCell="H42" sqref="H42"/>
    </sheetView>
  </sheetViews>
  <sheetFormatPr defaultColWidth="9.140625" defaultRowHeight="15" customHeight="1"/>
  <cols>
    <col min="1" max="1" width="11.28125" style="1" customWidth="1"/>
    <col min="2" max="2" width="32.8515625" style="1" customWidth="1"/>
    <col min="3" max="3" width="24.140625" style="1" bestFit="1" customWidth="1"/>
    <col min="4" max="4" width="18.8515625" style="1" bestFit="1" customWidth="1"/>
    <col min="5" max="5" width="21.421875" style="1" bestFit="1" customWidth="1"/>
    <col min="6" max="6" width="14.140625" style="1" bestFit="1" customWidth="1"/>
    <col min="7" max="7" width="12.57421875" style="1" bestFit="1" customWidth="1"/>
    <col min="8" max="8" width="12.8515625" style="1" bestFit="1" customWidth="1"/>
    <col min="9" max="9" width="14.7109375" style="1" bestFit="1" customWidth="1"/>
    <col min="10" max="10" width="17.00390625" style="1" bestFit="1" customWidth="1"/>
    <col min="11" max="11" width="14.7109375" style="1" bestFit="1" customWidth="1"/>
    <col min="12" max="12" width="16.8515625" style="1" bestFit="1" customWidth="1"/>
    <col min="13" max="13" width="17.421875" style="1" bestFit="1" customWidth="1"/>
    <col min="14" max="14" width="15.57421875" style="1" customWidth="1"/>
    <col min="15" max="15" width="15.140625" style="1" customWidth="1"/>
    <col min="16" max="16" width="9.140625" style="1" bestFit="1" customWidth="1"/>
    <col min="17" max="16384" width="9.140625" style="1" customWidth="1"/>
  </cols>
  <sheetData>
    <row r="1" spans="13:15" ht="15">
      <c r="M1" s="41" t="s">
        <v>0</v>
      </c>
      <c r="N1" s="42"/>
      <c r="O1" s="42"/>
    </row>
    <row r="2" spans="13:15" ht="15">
      <c r="M2" s="42"/>
      <c r="N2" s="42"/>
      <c r="O2" s="42"/>
    </row>
    <row r="3" spans="13:15" ht="15">
      <c r="M3" s="43"/>
      <c r="N3" s="43"/>
      <c r="O3" s="43"/>
    </row>
    <row r="4" spans="1:15" ht="15.75">
      <c r="A4" s="44" t="s">
        <v>138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.75">
      <c r="A5" s="46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ht="15">
      <c r="A6" s="2"/>
    </row>
    <row r="7" spans="1:12" ht="15">
      <c r="A7" s="2"/>
      <c r="L7" s="4" t="s">
        <v>2</v>
      </c>
    </row>
    <row r="8" spans="1:12" ht="15">
      <c r="A8" s="3"/>
      <c r="B8" s="3"/>
      <c r="J8" s="9"/>
      <c r="K8" s="9" t="s">
        <v>3</v>
      </c>
      <c r="L8" s="21">
        <v>42389</v>
      </c>
    </row>
    <row r="9" spans="1:12" ht="69.75" customHeight="1">
      <c r="A9" s="27" t="s">
        <v>4</v>
      </c>
      <c r="B9" s="28"/>
      <c r="C9" s="48" t="s">
        <v>125</v>
      </c>
      <c r="D9" s="49"/>
      <c r="E9" s="49"/>
      <c r="F9" s="49"/>
      <c r="G9" s="49"/>
      <c r="H9" s="49"/>
      <c r="I9" s="11"/>
      <c r="K9" s="6" t="s">
        <v>5</v>
      </c>
      <c r="L9" s="20">
        <v>4310033620</v>
      </c>
    </row>
    <row r="10" spans="1:12" ht="15">
      <c r="A10" s="28"/>
      <c r="B10" s="28"/>
      <c r="C10" s="49"/>
      <c r="D10" s="49"/>
      <c r="E10" s="49"/>
      <c r="F10" s="49"/>
      <c r="G10" s="49"/>
      <c r="H10" s="49"/>
      <c r="I10" s="11"/>
      <c r="K10" s="6" t="s">
        <v>6</v>
      </c>
      <c r="L10" s="8" t="s">
        <v>49</v>
      </c>
    </row>
    <row r="11" spans="1:12" ht="15">
      <c r="A11" s="28"/>
      <c r="B11" s="28"/>
      <c r="C11" s="49"/>
      <c r="D11" s="49"/>
      <c r="E11" s="49"/>
      <c r="F11" s="49"/>
      <c r="G11" s="49"/>
      <c r="H11" s="49"/>
      <c r="I11" s="11"/>
      <c r="K11" s="6" t="s">
        <v>7</v>
      </c>
      <c r="L11" s="8"/>
    </row>
    <row r="12" spans="1:12" ht="15">
      <c r="A12" s="27" t="s">
        <v>8</v>
      </c>
      <c r="B12" s="28"/>
      <c r="C12" s="50" t="s">
        <v>94</v>
      </c>
      <c r="D12" s="49"/>
      <c r="E12" s="49"/>
      <c r="F12" s="49"/>
      <c r="G12" s="49"/>
      <c r="H12" s="49"/>
      <c r="I12" s="11"/>
      <c r="J12" s="11"/>
      <c r="K12" s="6"/>
      <c r="L12" s="7"/>
    </row>
    <row r="13" spans="1:12" ht="15" customHeight="1">
      <c r="A13" s="29" t="s">
        <v>9</v>
      </c>
      <c r="B13" s="30"/>
      <c r="C13" s="29" t="s">
        <v>126</v>
      </c>
      <c r="D13" s="35"/>
      <c r="E13" s="35"/>
      <c r="F13" s="35"/>
      <c r="G13" s="35"/>
      <c r="H13" s="30"/>
      <c r="I13" s="11"/>
      <c r="J13" s="11"/>
      <c r="K13" s="6" t="s">
        <v>10</v>
      </c>
      <c r="L13" s="20">
        <v>33617448</v>
      </c>
    </row>
    <row r="14" spans="1:12" ht="76.5" customHeight="1">
      <c r="A14" s="36" t="s">
        <v>11</v>
      </c>
      <c r="B14" s="37"/>
      <c r="C14" s="29"/>
      <c r="D14" s="35"/>
      <c r="E14" s="35"/>
      <c r="F14" s="35"/>
      <c r="G14" s="35"/>
      <c r="H14" s="30"/>
      <c r="I14" s="11"/>
      <c r="K14" s="6" t="s">
        <v>12</v>
      </c>
      <c r="L14" s="20">
        <v>93214248</v>
      </c>
    </row>
    <row r="15" spans="1:12" ht="51" customHeight="1">
      <c r="A15" s="36" t="s">
        <v>13</v>
      </c>
      <c r="B15" s="37"/>
      <c r="C15" s="38"/>
      <c r="D15" s="39"/>
      <c r="E15" s="39"/>
      <c r="F15" s="39"/>
      <c r="G15" s="39"/>
      <c r="H15" s="40"/>
      <c r="I15" s="11"/>
      <c r="K15" s="6" t="s">
        <v>10</v>
      </c>
      <c r="L15" s="8"/>
    </row>
    <row r="16" spans="1:12" ht="15" customHeight="1">
      <c r="A16" s="36" t="s">
        <v>14</v>
      </c>
      <c r="B16" s="37"/>
      <c r="C16" s="38"/>
      <c r="D16" s="39"/>
      <c r="E16" s="39"/>
      <c r="F16" s="39"/>
      <c r="G16" s="39"/>
      <c r="H16" s="40"/>
      <c r="I16" s="11"/>
      <c r="K16" s="6" t="s">
        <v>15</v>
      </c>
      <c r="L16" s="10"/>
    </row>
    <row r="17" spans="1:12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 ht="15">
      <c r="A18" s="31" t="s">
        <v>16</v>
      </c>
      <c r="B18" s="31" t="s">
        <v>17</v>
      </c>
      <c r="C18" s="31" t="s">
        <v>18</v>
      </c>
      <c r="D18" s="31"/>
      <c r="E18" s="31" t="s">
        <v>19</v>
      </c>
      <c r="F18" s="31" t="s">
        <v>20</v>
      </c>
      <c r="G18" s="32" t="s">
        <v>21</v>
      </c>
      <c r="H18" s="33"/>
      <c r="I18" s="33"/>
      <c r="J18" s="33"/>
      <c r="K18" s="34"/>
      <c r="L18" s="31" t="s">
        <v>22</v>
      </c>
      <c r="M18" s="31" t="s">
        <v>23</v>
      </c>
      <c r="N18" s="31" t="s">
        <v>24</v>
      </c>
      <c r="O18" s="31" t="s">
        <v>25</v>
      </c>
    </row>
    <row r="19" spans="1:15" ht="60" customHeight="1">
      <c r="A19" s="31"/>
      <c r="B19" s="31"/>
      <c r="C19" s="31"/>
      <c r="D19" s="31"/>
      <c r="E19" s="31"/>
      <c r="F19" s="31"/>
      <c r="G19" s="51" t="s">
        <v>26</v>
      </c>
      <c r="H19" s="55" t="s">
        <v>27</v>
      </c>
      <c r="I19" s="56"/>
      <c r="J19" s="56"/>
      <c r="K19" s="57"/>
      <c r="L19" s="31"/>
      <c r="M19" s="31"/>
      <c r="N19" s="31"/>
      <c r="O19" s="31"/>
    </row>
    <row r="20" spans="1:15" ht="15" customHeight="1" hidden="1">
      <c r="A20" s="31"/>
      <c r="B20" s="31"/>
      <c r="C20" s="51" t="s">
        <v>28</v>
      </c>
      <c r="D20" s="51" t="s">
        <v>29</v>
      </c>
      <c r="E20" s="31"/>
      <c r="F20" s="31"/>
      <c r="G20" s="51"/>
      <c r="H20" s="55" t="s">
        <v>30</v>
      </c>
      <c r="I20" s="56"/>
      <c r="J20" s="56"/>
      <c r="K20" s="57"/>
      <c r="L20" s="31"/>
      <c r="M20" s="31"/>
      <c r="N20" s="31"/>
      <c r="O20" s="31"/>
    </row>
    <row r="21" spans="1:15" ht="15" customHeight="1">
      <c r="A21" s="31"/>
      <c r="B21" s="31"/>
      <c r="C21" s="52"/>
      <c r="D21" s="52"/>
      <c r="E21" s="31"/>
      <c r="F21" s="31"/>
      <c r="G21" s="51"/>
      <c r="H21" s="51" t="s">
        <v>31</v>
      </c>
      <c r="I21" s="51" t="s">
        <v>32</v>
      </c>
      <c r="J21" s="51"/>
      <c r="K21" s="51" t="s">
        <v>33</v>
      </c>
      <c r="L21" s="31"/>
      <c r="M21" s="31"/>
      <c r="N21" s="31"/>
      <c r="O21" s="31"/>
    </row>
    <row r="22" spans="1:15" ht="102.75" customHeight="1">
      <c r="A22" s="31"/>
      <c r="B22" s="31"/>
      <c r="C22" s="52"/>
      <c r="D22" s="52"/>
      <c r="E22" s="31"/>
      <c r="F22" s="31"/>
      <c r="G22" s="51"/>
      <c r="H22" s="51"/>
      <c r="I22" s="12" t="s">
        <v>34</v>
      </c>
      <c r="J22" s="12" t="s">
        <v>35</v>
      </c>
      <c r="K22" s="51"/>
      <c r="L22" s="31"/>
      <c r="M22" s="31"/>
      <c r="N22" s="31"/>
      <c r="O22" s="31"/>
    </row>
    <row r="23" spans="1:15" ht="26.25" customHeight="1">
      <c r="A23" s="5">
        <v>1</v>
      </c>
      <c r="B23" s="5">
        <v>2</v>
      </c>
      <c r="C23" s="12">
        <v>3</v>
      </c>
      <c r="D23" s="12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12">
        <v>13</v>
      </c>
      <c r="N23" s="12">
        <v>14</v>
      </c>
      <c r="O23" s="5">
        <v>15</v>
      </c>
    </row>
    <row r="24" spans="1:15" ht="15">
      <c r="A24" s="16">
        <v>11</v>
      </c>
      <c r="B24" s="19"/>
      <c r="C24" s="17"/>
      <c r="D24" s="14"/>
      <c r="E24" s="17"/>
      <c r="F24" s="18"/>
      <c r="G24" s="16"/>
      <c r="H24" s="16"/>
      <c r="I24" s="16"/>
      <c r="J24" s="16"/>
      <c r="K24" s="16"/>
      <c r="L24" s="14"/>
      <c r="M24" s="14"/>
      <c r="N24" s="16"/>
      <c r="O24" s="14"/>
    </row>
    <row r="25" spans="1:15" ht="15">
      <c r="A25" s="24" t="s">
        <v>124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</row>
    <row r="26" spans="1:15" ht="15" customHeight="1">
      <c r="A26" s="23" t="s">
        <v>127</v>
      </c>
      <c r="B26" s="22"/>
      <c r="C26" s="22"/>
      <c r="D26" s="22"/>
      <c r="E26" s="22"/>
      <c r="F26" s="22"/>
      <c r="G26" s="16">
        <f>H26+I26+J26</f>
        <v>60.7</v>
      </c>
      <c r="H26" s="16">
        <v>49.5</v>
      </c>
      <c r="I26" s="16">
        <v>5.6</v>
      </c>
      <c r="J26" s="16">
        <v>5.6</v>
      </c>
      <c r="K26" s="16">
        <v>0</v>
      </c>
      <c r="L26" s="16"/>
      <c r="M26" s="16"/>
      <c r="N26" s="16"/>
      <c r="O26" s="16"/>
    </row>
    <row r="27" spans="1:15" ht="15" customHeight="1">
      <c r="A27" s="23" t="s">
        <v>137</v>
      </c>
      <c r="B27" s="22"/>
      <c r="C27" s="22"/>
      <c r="D27" s="22"/>
      <c r="E27" s="22"/>
      <c r="F27" s="22"/>
      <c r="G27" s="16">
        <v>0.5</v>
      </c>
      <c r="H27" s="16">
        <v>0.5</v>
      </c>
      <c r="I27" s="16">
        <v>0</v>
      </c>
      <c r="J27" s="16">
        <v>0</v>
      </c>
      <c r="K27" s="16">
        <v>0</v>
      </c>
      <c r="L27" s="16"/>
      <c r="M27" s="16"/>
      <c r="N27" s="16"/>
      <c r="O27" s="16"/>
    </row>
    <row r="28" spans="1:15" ht="15">
      <c r="A28" s="23" t="s">
        <v>128</v>
      </c>
      <c r="B28" s="22"/>
      <c r="C28" s="22"/>
      <c r="D28" s="22"/>
      <c r="E28" s="22"/>
      <c r="F28" s="22"/>
      <c r="G28" s="16">
        <f>H28+I28+J28</f>
        <v>51.099999999999994</v>
      </c>
      <c r="H28" s="16">
        <v>30.5</v>
      </c>
      <c r="I28" s="16">
        <v>10.3</v>
      </c>
      <c r="J28" s="16">
        <v>10.3</v>
      </c>
      <c r="K28" s="16">
        <v>0</v>
      </c>
      <c r="L28" s="16"/>
      <c r="M28" s="16"/>
      <c r="N28" s="16"/>
      <c r="O28" s="16"/>
    </row>
    <row r="29" spans="1:15" ht="15" customHeight="1">
      <c r="A29" s="23" t="s">
        <v>129</v>
      </c>
      <c r="B29" s="22"/>
      <c r="C29" s="22"/>
      <c r="D29" s="22"/>
      <c r="E29" s="22"/>
      <c r="F29" s="22"/>
      <c r="G29" s="16">
        <f>H29+I29+J29</f>
        <v>1019.1</v>
      </c>
      <c r="H29" s="16">
        <v>502.5</v>
      </c>
      <c r="I29" s="16">
        <v>247.1</v>
      </c>
      <c r="J29" s="16">
        <v>269.5</v>
      </c>
      <c r="K29" s="16">
        <v>0</v>
      </c>
      <c r="L29" s="16"/>
      <c r="M29" s="16"/>
      <c r="N29" s="16"/>
      <c r="O29" s="16"/>
    </row>
    <row r="30" spans="1:15" ht="15" customHeight="1">
      <c r="A30" s="23" t="s">
        <v>130</v>
      </c>
      <c r="B30" s="22"/>
      <c r="C30" s="22"/>
      <c r="D30" s="22"/>
      <c r="E30" s="22"/>
      <c r="F30" s="22"/>
      <c r="G30" s="16">
        <f>H30</f>
        <v>2.6</v>
      </c>
      <c r="H30" s="16">
        <v>2.6</v>
      </c>
      <c r="I30" s="16"/>
      <c r="J30" s="16"/>
      <c r="K30" s="16"/>
      <c r="L30" s="16"/>
      <c r="M30" s="16"/>
      <c r="N30" s="16"/>
      <c r="O30" s="16"/>
    </row>
    <row r="31" spans="1:15" ht="15" customHeight="1">
      <c r="A31" s="23" t="s">
        <v>131</v>
      </c>
      <c r="B31" s="22"/>
      <c r="C31" s="22"/>
      <c r="D31" s="22"/>
      <c r="E31" s="22"/>
      <c r="F31" s="22"/>
      <c r="G31" s="16">
        <f>H31+I31+J31</f>
        <v>3</v>
      </c>
      <c r="H31" s="16">
        <v>1</v>
      </c>
      <c r="I31" s="16">
        <v>1</v>
      </c>
      <c r="J31" s="16">
        <v>1</v>
      </c>
      <c r="K31" s="16"/>
      <c r="L31" s="16"/>
      <c r="M31" s="16"/>
      <c r="N31" s="16"/>
      <c r="O31" s="16"/>
    </row>
    <row r="32" spans="1:15" ht="15" customHeight="1">
      <c r="A32" s="23" t="s">
        <v>132</v>
      </c>
      <c r="B32" s="22"/>
      <c r="C32" s="22"/>
      <c r="D32" s="22"/>
      <c r="E32" s="22"/>
      <c r="F32" s="22"/>
      <c r="G32" s="16">
        <f>H32+I32+J32</f>
        <v>12</v>
      </c>
      <c r="H32" s="16">
        <v>11</v>
      </c>
      <c r="I32" s="16">
        <v>0.5</v>
      </c>
      <c r="J32" s="16">
        <v>0.5</v>
      </c>
      <c r="K32" s="16"/>
      <c r="L32" s="16"/>
      <c r="M32" s="16"/>
      <c r="N32" s="16"/>
      <c r="O32" s="16"/>
    </row>
    <row r="33" spans="1:15" ht="15" customHeight="1">
      <c r="A33" s="23" t="s">
        <v>133</v>
      </c>
      <c r="B33" s="22"/>
      <c r="C33" s="22"/>
      <c r="D33" s="22"/>
      <c r="E33" s="22"/>
      <c r="F33" s="22"/>
      <c r="G33" s="16">
        <f>H33+I33+J33</f>
        <v>39.6</v>
      </c>
      <c r="H33" s="16">
        <v>17.4</v>
      </c>
      <c r="I33" s="16">
        <v>20</v>
      </c>
      <c r="J33" s="16">
        <v>2.2</v>
      </c>
      <c r="K33" s="16"/>
      <c r="L33" s="16"/>
      <c r="M33" s="16"/>
      <c r="N33" s="16"/>
      <c r="O33" s="16"/>
    </row>
    <row r="34" spans="1:15" ht="15" customHeight="1">
      <c r="A34" s="23" t="s">
        <v>134</v>
      </c>
      <c r="B34" s="22"/>
      <c r="C34" s="22"/>
      <c r="D34" s="22"/>
      <c r="E34" s="22"/>
      <c r="F34" s="22"/>
      <c r="G34" s="16">
        <f>H34+I34+J34</f>
        <v>18.5</v>
      </c>
      <c r="H34" s="16">
        <v>8</v>
      </c>
      <c r="I34" s="16">
        <v>10</v>
      </c>
      <c r="J34" s="16">
        <v>0.5</v>
      </c>
      <c r="K34" s="16">
        <v>0</v>
      </c>
      <c r="L34" s="16"/>
      <c r="M34" s="16"/>
      <c r="N34" s="16"/>
      <c r="O34" s="16"/>
    </row>
    <row r="35" spans="1:15" ht="15">
      <c r="A35" s="23"/>
      <c r="B35" s="22"/>
      <c r="C35" s="22"/>
      <c r="D35" s="22"/>
      <c r="E35" s="22"/>
      <c r="F35" s="22"/>
      <c r="G35" s="16"/>
      <c r="H35" s="16"/>
      <c r="I35" s="16">
        <v>0</v>
      </c>
      <c r="J35" s="16">
        <v>0</v>
      </c>
      <c r="K35" s="16">
        <v>0</v>
      </c>
      <c r="L35" s="16"/>
      <c r="M35" s="16"/>
      <c r="N35" s="16"/>
      <c r="O35" s="16"/>
    </row>
    <row r="36" spans="1:15" ht="15">
      <c r="A36" s="23"/>
      <c r="B36" s="22"/>
      <c r="C36" s="22"/>
      <c r="D36" s="22"/>
      <c r="E36" s="22"/>
      <c r="F36" s="22"/>
      <c r="G36" s="16"/>
      <c r="H36" s="16"/>
      <c r="I36" s="16">
        <v>0</v>
      </c>
      <c r="J36" s="16">
        <v>0</v>
      </c>
      <c r="K36" s="16">
        <v>0</v>
      </c>
      <c r="L36" s="16"/>
      <c r="M36" s="16"/>
      <c r="N36" s="16"/>
      <c r="O36" s="16"/>
    </row>
    <row r="37" spans="1:15" ht="15">
      <c r="A37" s="22" t="s">
        <v>36</v>
      </c>
      <c r="B37" s="22"/>
      <c r="C37" s="22"/>
      <c r="D37" s="22"/>
      <c r="E37" s="22"/>
      <c r="F37" s="22"/>
      <c r="G37" s="16">
        <f>G26+G28+G29+G30+G31+G32+G33+G34+G27</f>
        <v>1207.1</v>
      </c>
      <c r="H37" s="16">
        <f>H26+H28+H29+H30+H31+H32+H33+H34+H27</f>
        <v>623</v>
      </c>
      <c r="I37" s="16">
        <f>I26+I28+I29+I30+I31+I32+I33+I34</f>
        <v>294.5</v>
      </c>
      <c r="J37" s="16">
        <f>J26+J28+J29+J30+J31+J32+J33+J34</f>
        <v>289.59999999999997</v>
      </c>
      <c r="K37" s="16">
        <v>0</v>
      </c>
      <c r="L37" s="16"/>
      <c r="M37" s="16"/>
      <c r="N37" s="16"/>
      <c r="O37" s="16"/>
    </row>
    <row r="40" spans="1:9" ht="15">
      <c r="A40" s="54" t="s">
        <v>136</v>
      </c>
      <c r="B40" s="54"/>
      <c r="C40" s="54"/>
      <c r="D40" s="54"/>
      <c r="E40" s="54" t="s">
        <v>38</v>
      </c>
      <c r="F40" s="54"/>
      <c r="G40" s="54" t="s">
        <v>140</v>
      </c>
      <c r="H40" s="54"/>
      <c r="I40" s="54"/>
    </row>
    <row r="41" spans="1:9" ht="15">
      <c r="A41" s="54" t="s">
        <v>40</v>
      </c>
      <c r="B41" s="54"/>
      <c r="C41" s="54"/>
      <c r="D41" s="54"/>
      <c r="E41" s="54" t="s">
        <v>41</v>
      </c>
      <c r="F41" s="54"/>
      <c r="G41" s="54" t="s">
        <v>42</v>
      </c>
      <c r="H41" s="54"/>
      <c r="I41" s="54"/>
    </row>
    <row r="42" spans="1:9" ht="15">
      <c r="A42" s="53" t="s">
        <v>43</v>
      </c>
      <c r="B42" s="53"/>
      <c r="C42" s="53"/>
      <c r="D42" s="53"/>
      <c r="E42" s="53"/>
      <c r="F42" s="13"/>
      <c r="G42" s="13"/>
      <c r="H42" s="13"/>
      <c r="I42" s="13"/>
    </row>
    <row r="43" spans="1:9" ht="15">
      <c r="A43" s="13"/>
      <c r="B43" s="13"/>
      <c r="C43" s="13"/>
      <c r="D43" s="13" t="s">
        <v>44</v>
      </c>
      <c r="E43" s="13"/>
      <c r="F43" s="13"/>
      <c r="G43" s="13"/>
      <c r="H43" s="13"/>
      <c r="I43" s="13"/>
    </row>
    <row r="45" spans="1:9" ht="21" customHeight="1">
      <c r="A45" s="54" t="s">
        <v>135</v>
      </c>
      <c r="B45" s="54"/>
      <c r="C45" s="54"/>
      <c r="D45" s="54"/>
      <c r="E45" s="54" t="s">
        <v>38</v>
      </c>
      <c r="F45" s="54"/>
      <c r="G45" s="54" t="s">
        <v>139</v>
      </c>
      <c r="H45" s="54"/>
      <c r="I45" s="54"/>
    </row>
    <row r="46" spans="1:9" ht="15" customHeight="1">
      <c r="A46" s="54" t="s">
        <v>45</v>
      </c>
      <c r="B46" s="54"/>
      <c r="C46" s="54"/>
      <c r="D46" s="54"/>
      <c r="E46" s="54" t="s">
        <v>41</v>
      </c>
      <c r="F46" s="54"/>
      <c r="G46" s="54" t="s">
        <v>42</v>
      </c>
      <c r="H46" s="54"/>
      <c r="I46" s="54"/>
    </row>
    <row r="47" spans="1:9" ht="19.5" customHeight="1">
      <c r="A47" s="13"/>
      <c r="B47" s="13"/>
      <c r="E47" s="13"/>
      <c r="F47" s="13"/>
      <c r="G47" s="13"/>
      <c r="H47" s="13"/>
      <c r="I47" s="13"/>
    </row>
    <row r="48" spans="1:9" ht="15">
      <c r="A48" s="13"/>
      <c r="B48" s="13"/>
      <c r="C48" s="13"/>
      <c r="D48" s="13" t="s">
        <v>44</v>
      </c>
      <c r="E48" s="13"/>
      <c r="F48" s="13"/>
      <c r="G48" s="13"/>
      <c r="H48" s="13"/>
      <c r="I48" s="13"/>
    </row>
  </sheetData>
  <sheetProtection/>
  <mergeCells count="59">
    <mergeCell ref="G46:I46"/>
    <mergeCell ref="G45:I45"/>
    <mergeCell ref="G41:I41"/>
    <mergeCell ref="G40:I40"/>
    <mergeCell ref="A46:D46"/>
    <mergeCell ref="E46:F46"/>
    <mergeCell ref="A40:D40"/>
    <mergeCell ref="E40:F40"/>
    <mergeCell ref="A41:D41"/>
    <mergeCell ref="E41:F41"/>
    <mergeCell ref="A42:E42"/>
    <mergeCell ref="A45:D45"/>
    <mergeCell ref="E45:F45"/>
    <mergeCell ref="O18:O22"/>
    <mergeCell ref="G19:G22"/>
    <mergeCell ref="H19:K19"/>
    <mergeCell ref="H21:H22"/>
    <mergeCell ref="K21:K22"/>
    <mergeCell ref="D20:D22"/>
    <mergeCell ref="H20:K20"/>
    <mergeCell ref="N18:N22"/>
    <mergeCell ref="A15:B15"/>
    <mergeCell ref="C15:H15"/>
    <mergeCell ref="A16:B16"/>
    <mergeCell ref="I21:J21"/>
    <mergeCell ref="C20:C22"/>
    <mergeCell ref="C16:H16"/>
    <mergeCell ref="A18:A22"/>
    <mergeCell ref="M1:O3"/>
    <mergeCell ref="C13:H13"/>
    <mergeCell ref="A4:O4"/>
    <mergeCell ref="A5:O5"/>
    <mergeCell ref="C9:H11"/>
    <mergeCell ref="C12:H12"/>
    <mergeCell ref="F18:F22"/>
    <mergeCell ref="M18:M22"/>
    <mergeCell ref="A9:B11"/>
    <mergeCell ref="A12:B12"/>
    <mergeCell ref="A13:B13"/>
    <mergeCell ref="L18:L22"/>
    <mergeCell ref="B18:B22"/>
    <mergeCell ref="G18:K18"/>
    <mergeCell ref="C18:D19"/>
    <mergeCell ref="E18:E22"/>
    <mergeCell ref="C14:H14"/>
    <mergeCell ref="A14:B14"/>
    <mergeCell ref="A28:F28"/>
    <mergeCell ref="A27:F27"/>
    <mergeCell ref="A25:O25"/>
    <mergeCell ref="A26:F26"/>
    <mergeCell ref="A29:F29"/>
    <mergeCell ref="A34:F34"/>
    <mergeCell ref="A37:F37"/>
    <mergeCell ref="A35:F35"/>
    <mergeCell ref="A36:F36"/>
    <mergeCell ref="A30:F30"/>
    <mergeCell ref="A31:F31"/>
    <mergeCell ref="A32:F32"/>
    <mergeCell ref="A33:F33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 customHeight="1"/>
  <cols>
    <col min="1" max="1" width="11.28125" style="1" customWidth="1"/>
    <col min="2" max="2" width="32.8515625" style="1" customWidth="1"/>
    <col min="3" max="3" width="24.140625" style="1" bestFit="1" customWidth="1"/>
    <col min="4" max="4" width="18.8515625" style="1" bestFit="1" customWidth="1"/>
    <col min="5" max="5" width="21.421875" style="1" bestFit="1" customWidth="1"/>
    <col min="6" max="6" width="14.140625" style="1" bestFit="1" customWidth="1"/>
    <col min="7" max="7" width="12.57421875" style="1" bestFit="1" customWidth="1"/>
    <col min="8" max="8" width="12.8515625" style="1" bestFit="1" customWidth="1"/>
    <col min="9" max="9" width="14.7109375" style="1" bestFit="1" customWidth="1"/>
    <col min="10" max="10" width="17.00390625" style="1" bestFit="1" customWidth="1"/>
    <col min="11" max="11" width="14.7109375" style="1" bestFit="1" customWidth="1"/>
    <col min="12" max="12" width="16.8515625" style="1" bestFit="1" customWidth="1"/>
    <col min="13" max="13" width="17.421875" style="1" bestFit="1" customWidth="1"/>
    <col min="14" max="14" width="15.57421875" style="1" customWidth="1"/>
    <col min="15" max="15" width="15.140625" style="1" customWidth="1"/>
    <col min="16" max="16384" width="9.140625" style="1" customWidth="1"/>
  </cols>
  <sheetData>
    <row r="1" spans="13:15" ht="15">
      <c r="M1" s="41" t="s">
        <v>0</v>
      </c>
      <c r="N1" s="42"/>
      <c r="O1" s="42"/>
    </row>
    <row r="2" spans="13:15" ht="15">
      <c r="M2" s="42"/>
      <c r="N2" s="42"/>
      <c r="O2" s="42"/>
    </row>
    <row r="3" spans="13:15" ht="15">
      <c r="M3" s="43"/>
      <c r="N3" s="43"/>
      <c r="O3" s="43"/>
    </row>
    <row r="4" spans="1:15" ht="15.75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.75">
      <c r="A5" s="46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ht="15">
      <c r="A6" s="2"/>
    </row>
    <row r="7" spans="1:12" ht="15">
      <c r="A7" s="2"/>
      <c r="L7" s="4" t="s">
        <v>2</v>
      </c>
    </row>
    <row r="8" spans="1:12" ht="15">
      <c r="A8" s="3"/>
      <c r="B8" s="3"/>
      <c r="J8" s="9"/>
      <c r="K8" s="9" t="s">
        <v>3</v>
      </c>
      <c r="L8" s="7"/>
    </row>
    <row r="9" spans="1:12" ht="69.75" customHeight="1">
      <c r="A9" s="27" t="s">
        <v>4</v>
      </c>
      <c r="B9" s="28"/>
      <c r="C9" s="48" t="s">
        <v>47</v>
      </c>
      <c r="D9" s="49"/>
      <c r="E9" s="49"/>
      <c r="F9" s="49"/>
      <c r="G9" s="49"/>
      <c r="H9" s="49"/>
      <c r="I9" s="11"/>
      <c r="K9" s="6" t="s">
        <v>5</v>
      </c>
      <c r="L9" s="8" t="s">
        <v>48</v>
      </c>
    </row>
    <row r="10" spans="1:12" ht="15">
      <c r="A10" s="28"/>
      <c r="B10" s="28"/>
      <c r="C10" s="49"/>
      <c r="D10" s="49"/>
      <c r="E10" s="49"/>
      <c r="F10" s="49"/>
      <c r="G10" s="49"/>
      <c r="H10" s="49"/>
      <c r="I10" s="11"/>
      <c r="K10" s="6" t="s">
        <v>6</v>
      </c>
      <c r="L10" s="8" t="s">
        <v>49</v>
      </c>
    </row>
    <row r="11" spans="1:12" ht="15">
      <c r="A11" s="28"/>
      <c r="B11" s="28"/>
      <c r="C11" s="49"/>
      <c r="D11" s="49"/>
      <c r="E11" s="49"/>
      <c r="F11" s="49"/>
      <c r="G11" s="49"/>
      <c r="H11" s="49"/>
      <c r="I11" s="11"/>
      <c r="K11" s="6" t="s">
        <v>7</v>
      </c>
      <c r="L11" s="8" t="s">
        <v>50</v>
      </c>
    </row>
    <row r="12" spans="1:12" ht="15">
      <c r="A12" s="27" t="s">
        <v>8</v>
      </c>
      <c r="B12" s="28"/>
      <c r="C12" s="50" t="s">
        <v>94</v>
      </c>
      <c r="D12" s="49"/>
      <c r="E12" s="49"/>
      <c r="F12" s="49"/>
      <c r="G12" s="49"/>
      <c r="H12" s="49"/>
      <c r="I12" s="11"/>
      <c r="J12" s="11"/>
      <c r="K12" s="6"/>
      <c r="L12" s="7"/>
    </row>
    <row r="13" spans="1:12" ht="15" customHeight="1">
      <c r="A13" s="29" t="s">
        <v>9</v>
      </c>
      <c r="B13" s="30"/>
      <c r="C13" s="29" t="s">
        <v>78</v>
      </c>
      <c r="D13" s="35"/>
      <c r="E13" s="35"/>
      <c r="F13" s="35"/>
      <c r="G13" s="35"/>
      <c r="H13" s="30"/>
      <c r="I13" s="11"/>
      <c r="J13" s="11"/>
      <c r="K13" s="6" t="s">
        <v>10</v>
      </c>
      <c r="L13" s="8" t="s">
        <v>51</v>
      </c>
    </row>
    <row r="14" spans="1:12" ht="71.25" customHeight="1">
      <c r="A14" s="36" t="s">
        <v>11</v>
      </c>
      <c r="B14" s="37"/>
      <c r="C14" s="29"/>
      <c r="D14" s="35"/>
      <c r="E14" s="35"/>
      <c r="F14" s="35"/>
      <c r="G14" s="35"/>
      <c r="H14" s="30"/>
      <c r="I14" s="11"/>
      <c r="K14" s="6" t="s">
        <v>12</v>
      </c>
      <c r="L14" s="8" t="s">
        <v>52</v>
      </c>
    </row>
    <row r="15" spans="1:12" ht="51" customHeight="1">
      <c r="A15" s="36" t="s">
        <v>13</v>
      </c>
      <c r="B15" s="37"/>
      <c r="C15" s="38"/>
      <c r="D15" s="39"/>
      <c r="E15" s="39"/>
      <c r="F15" s="39"/>
      <c r="G15" s="39"/>
      <c r="H15" s="40"/>
      <c r="I15" s="11"/>
      <c r="K15" s="6" t="s">
        <v>10</v>
      </c>
      <c r="L15" s="8"/>
    </row>
    <row r="16" spans="1:12" ht="15" customHeight="1">
      <c r="A16" s="36" t="s">
        <v>14</v>
      </c>
      <c r="B16" s="37"/>
      <c r="C16" s="38"/>
      <c r="D16" s="39"/>
      <c r="E16" s="39"/>
      <c r="F16" s="39"/>
      <c r="G16" s="39"/>
      <c r="H16" s="40"/>
      <c r="I16" s="11"/>
      <c r="K16" s="6" t="s">
        <v>15</v>
      </c>
      <c r="L16" s="10"/>
    </row>
    <row r="17" spans="1:12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 ht="15">
      <c r="A18" s="31" t="s">
        <v>16</v>
      </c>
      <c r="B18" s="31" t="s">
        <v>17</v>
      </c>
      <c r="C18" s="31" t="s">
        <v>18</v>
      </c>
      <c r="D18" s="31"/>
      <c r="E18" s="31" t="s">
        <v>19</v>
      </c>
      <c r="F18" s="31" t="s">
        <v>20</v>
      </c>
      <c r="G18" s="32" t="s">
        <v>21</v>
      </c>
      <c r="H18" s="33"/>
      <c r="I18" s="33"/>
      <c r="J18" s="33"/>
      <c r="K18" s="34"/>
      <c r="L18" s="31" t="s">
        <v>22</v>
      </c>
      <c r="M18" s="31" t="s">
        <v>23</v>
      </c>
      <c r="N18" s="31" t="s">
        <v>24</v>
      </c>
      <c r="O18" s="31" t="s">
        <v>25</v>
      </c>
    </row>
    <row r="19" spans="1:15" ht="60" customHeight="1">
      <c r="A19" s="31"/>
      <c r="B19" s="31"/>
      <c r="C19" s="31"/>
      <c r="D19" s="31"/>
      <c r="E19" s="31"/>
      <c r="F19" s="31"/>
      <c r="G19" s="51" t="s">
        <v>26</v>
      </c>
      <c r="H19" s="55" t="s">
        <v>27</v>
      </c>
      <c r="I19" s="56"/>
      <c r="J19" s="56"/>
      <c r="K19" s="57"/>
      <c r="L19" s="31"/>
      <c r="M19" s="31"/>
      <c r="N19" s="31"/>
      <c r="O19" s="31"/>
    </row>
    <row r="20" spans="1:15" ht="15" customHeight="1" hidden="1">
      <c r="A20" s="31"/>
      <c r="B20" s="31"/>
      <c r="C20" s="51" t="s">
        <v>28</v>
      </c>
      <c r="D20" s="51" t="s">
        <v>29</v>
      </c>
      <c r="E20" s="31"/>
      <c r="F20" s="31"/>
      <c r="G20" s="51"/>
      <c r="H20" s="55" t="s">
        <v>30</v>
      </c>
      <c r="I20" s="56"/>
      <c r="J20" s="56"/>
      <c r="K20" s="57"/>
      <c r="L20" s="31"/>
      <c r="M20" s="31"/>
      <c r="N20" s="31"/>
      <c r="O20" s="31"/>
    </row>
    <row r="21" spans="1:15" ht="15" customHeight="1">
      <c r="A21" s="31"/>
      <c r="B21" s="31"/>
      <c r="C21" s="52"/>
      <c r="D21" s="52"/>
      <c r="E21" s="31"/>
      <c r="F21" s="31"/>
      <c r="G21" s="51"/>
      <c r="H21" s="51" t="s">
        <v>31</v>
      </c>
      <c r="I21" s="51" t="s">
        <v>32</v>
      </c>
      <c r="J21" s="51"/>
      <c r="K21" s="51" t="s">
        <v>33</v>
      </c>
      <c r="L21" s="31"/>
      <c r="M21" s="31"/>
      <c r="N21" s="31"/>
      <c r="O21" s="31"/>
    </row>
    <row r="22" spans="1:15" ht="102.75" customHeight="1">
      <c r="A22" s="31"/>
      <c r="B22" s="31"/>
      <c r="C22" s="52"/>
      <c r="D22" s="52"/>
      <c r="E22" s="31"/>
      <c r="F22" s="31"/>
      <c r="G22" s="51"/>
      <c r="H22" s="51"/>
      <c r="I22" s="12" t="s">
        <v>34</v>
      </c>
      <c r="J22" s="12" t="s">
        <v>35</v>
      </c>
      <c r="K22" s="51"/>
      <c r="L22" s="31"/>
      <c r="M22" s="31"/>
      <c r="N22" s="31"/>
      <c r="O22" s="31"/>
    </row>
    <row r="23" spans="1:15" ht="26.25" customHeight="1">
      <c r="A23" s="5">
        <v>1</v>
      </c>
      <c r="B23" s="5">
        <v>2</v>
      </c>
      <c r="C23" s="12">
        <v>3</v>
      </c>
      <c r="D23" s="12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12">
        <v>13</v>
      </c>
      <c r="N23" s="12">
        <v>14</v>
      </c>
      <c r="O23" s="5">
        <v>15</v>
      </c>
    </row>
    <row r="24" spans="1:15" ht="56.25" customHeight="1">
      <c r="A24" s="16">
        <v>7</v>
      </c>
      <c r="B24" s="19" t="s">
        <v>98</v>
      </c>
      <c r="C24" s="17" t="s">
        <v>77</v>
      </c>
      <c r="D24" s="14"/>
      <c r="E24" s="17" t="s">
        <v>89</v>
      </c>
      <c r="F24" s="16" t="s">
        <v>53</v>
      </c>
      <c r="G24" s="16">
        <v>1209.5</v>
      </c>
      <c r="H24" s="16">
        <v>1209.5</v>
      </c>
      <c r="I24" s="16">
        <v>0</v>
      </c>
      <c r="J24" s="16">
        <v>0</v>
      </c>
      <c r="K24" s="16">
        <v>0</v>
      </c>
      <c r="L24" s="17" t="s">
        <v>115</v>
      </c>
      <c r="M24" s="14" t="s">
        <v>55</v>
      </c>
      <c r="N24" s="16" t="s">
        <v>55</v>
      </c>
      <c r="O24" s="14"/>
    </row>
    <row r="25" spans="1:15" ht="57" customHeight="1">
      <c r="A25" s="16">
        <v>8</v>
      </c>
      <c r="B25" s="19" t="s">
        <v>99</v>
      </c>
      <c r="C25" s="17" t="s">
        <v>77</v>
      </c>
      <c r="D25" s="14"/>
      <c r="E25" s="17" t="s">
        <v>90</v>
      </c>
      <c r="F25" s="16" t="s">
        <v>53</v>
      </c>
      <c r="G25" s="16">
        <v>855.6</v>
      </c>
      <c r="H25" s="16">
        <v>855.6</v>
      </c>
      <c r="I25" s="16">
        <v>0</v>
      </c>
      <c r="J25" s="16">
        <v>0</v>
      </c>
      <c r="K25" s="16">
        <v>0</v>
      </c>
      <c r="L25" s="17" t="s">
        <v>115</v>
      </c>
      <c r="M25" s="14" t="s">
        <v>55</v>
      </c>
      <c r="N25" s="16" t="s">
        <v>55</v>
      </c>
      <c r="O25" s="14"/>
    </row>
    <row r="26" spans="1:15" ht="42.75" customHeight="1">
      <c r="A26" s="16">
        <v>9</v>
      </c>
      <c r="B26" s="19" t="s">
        <v>100</v>
      </c>
      <c r="C26" s="17" t="s">
        <v>77</v>
      </c>
      <c r="D26" s="14"/>
      <c r="E26" s="17" t="s">
        <v>91</v>
      </c>
      <c r="F26" s="16" t="s">
        <v>53</v>
      </c>
      <c r="G26" s="16">
        <v>35.1</v>
      </c>
      <c r="H26" s="16">
        <v>35.1</v>
      </c>
      <c r="I26" s="16">
        <v>0</v>
      </c>
      <c r="J26" s="16">
        <v>0</v>
      </c>
      <c r="K26" s="16">
        <v>0</v>
      </c>
      <c r="L26" s="17" t="s">
        <v>115</v>
      </c>
      <c r="M26" s="14" t="s">
        <v>55</v>
      </c>
      <c r="N26" s="16" t="s">
        <v>55</v>
      </c>
      <c r="O26" s="14"/>
    </row>
    <row r="27" spans="1:15" ht="55.5" customHeight="1">
      <c r="A27" s="16">
        <v>10</v>
      </c>
      <c r="B27" s="19" t="s">
        <v>101</v>
      </c>
      <c r="C27" s="17" t="s">
        <v>77</v>
      </c>
      <c r="D27" s="14"/>
      <c r="E27" s="17" t="s">
        <v>92</v>
      </c>
      <c r="F27" s="16" t="s">
        <v>53</v>
      </c>
      <c r="G27" s="16">
        <v>20</v>
      </c>
      <c r="H27" s="16">
        <v>20</v>
      </c>
      <c r="I27" s="16">
        <v>0</v>
      </c>
      <c r="J27" s="16">
        <v>0</v>
      </c>
      <c r="K27" s="16">
        <v>0</v>
      </c>
      <c r="L27" s="17" t="s">
        <v>115</v>
      </c>
      <c r="M27" s="14" t="s">
        <v>55</v>
      </c>
      <c r="N27" s="16" t="s">
        <v>55</v>
      </c>
      <c r="O27" s="14"/>
    </row>
    <row r="28" spans="1:15" ht="105">
      <c r="A28" s="16">
        <v>1</v>
      </c>
      <c r="B28" s="19" t="s">
        <v>102</v>
      </c>
      <c r="C28" s="17" t="s">
        <v>76</v>
      </c>
      <c r="D28" s="14"/>
      <c r="E28" s="17" t="s">
        <v>80</v>
      </c>
      <c r="F28" s="16" t="s">
        <v>53</v>
      </c>
      <c r="G28" s="16">
        <v>1000</v>
      </c>
      <c r="H28" s="16">
        <v>1000</v>
      </c>
      <c r="I28" s="16">
        <v>0</v>
      </c>
      <c r="J28" s="16">
        <v>0</v>
      </c>
      <c r="K28" s="16">
        <v>0</v>
      </c>
      <c r="L28" s="14" t="s">
        <v>54</v>
      </c>
      <c r="M28" s="14" t="s">
        <v>55</v>
      </c>
      <c r="N28" s="16" t="s">
        <v>55</v>
      </c>
      <c r="O28" s="14"/>
    </row>
    <row r="29" spans="1:15" ht="105">
      <c r="A29" s="16">
        <v>4</v>
      </c>
      <c r="B29" s="19" t="s">
        <v>102</v>
      </c>
      <c r="C29" s="17" t="s">
        <v>76</v>
      </c>
      <c r="D29" s="14"/>
      <c r="E29" s="17" t="s">
        <v>79</v>
      </c>
      <c r="F29" s="16" t="s">
        <v>53</v>
      </c>
      <c r="G29" s="16">
        <v>400</v>
      </c>
      <c r="H29" s="16">
        <v>400</v>
      </c>
      <c r="I29" s="16">
        <v>0</v>
      </c>
      <c r="J29" s="16">
        <v>0</v>
      </c>
      <c r="K29" s="16">
        <v>0</v>
      </c>
      <c r="L29" s="14" t="s">
        <v>54</v>
      </c>
      <c r="M29" s="14" t="s">
        <v>55</v>
      </c>
      <c r="N29" s="16" t="s">
        <v>55</v>
      </c>
      <c r="O29" s="14"/>
    </row>
    <row r="30" spans="1:15" ht="105">
      <c r="A30" s="16">
        <v>5</v>
      </c>
      <c r="B30" s="19" t="s">
        <v>102</v>
      </c>
      <c r="C30" s="17" t="s">
        <v>76</v>
      </c>
      <c r="D30" s="14"/>
      <c r="E30" s="17" t="s">
        <v>81</v>
      </c>
      <c r="F30" s="16" t="s">
        <v>53</v>
      </c>
      <c r="G30" s="16">
        <v>2550.037</v>
      </c>
      <c r="H30" s="16">
        <v>2550.037</v>
      </c>
      <c r="I30" s="16">
        <v>0</v>
      </c>
      <c r="J30" s="16">
        <v>0</v>
      </c>
      <c r="K30" s="16">
        <v>0</v>
      </c>
      <c r="L30" s="14" t="s">
        <v>54</v>
      </c>
      <c r="M30" s="14" t="s">
        <v>55</v>
      </c>
      <c r="N30" s="16" t="s">
        <v>55</v>
      </c>
      <c r="O30" s="14"/>
    </row>
    <row r="31" spans="1:15" ht="105">
      <c r="A31" s="16">
        <v>6</v>
      </c>
      <c r="B31" s="19" t="s">
        <v>104</v>
      </c>
      <c r="C31" s="17" t="s">
        <v>76</v>
      </c>
      <c r="D31" s="14"/>
      <c r="E31" s="17" t="s">
        <v>82</v>
      </c>
      <c r="F31" s="16" t="s">
        <v>53</v>
      </c>
      <c r="G31" s="16">
        <v>74.9</v>
      </c>
      <c r="H31" s="16">
        <v>74.9</v>
      </c>
      <c r="I31" s="16">
        <v>0</v>
      </c>
      <c r="J31" s="16">
        <v>0</v>
      </c>
      <c r="K31" s="16">
        <v>0</v>
      </c>
      <c r="L31" s="14" t="s">
        <v>54</v>
      </c>
      <c r="M31" s="14" t="s">
        <v>55</v>
      </c>
      <c r="N31" s="16" t="s">
        <v>55</v>
      </c>
      <c r="O31" s="14"/>
    </row>
    <row r="32" spans="1:15" ht="105">
      <c r="A32" s="16">
        <v>7</v>
      </c>
      <c r="B32" s="19" t="s">
        <v>103</v>
      </c>
      <c r="C32" s="17" t="s">
        <v>96</v>
      </c>
      <c r="D32" s="14"/>
      <c r="E32" s="17" t="s">
        <v>95</v>
      </c>
      <c r="F32" s="16" t="s">
        <v>53</v>
      </c>
      <c r="G32" s="16">
        <v>257</v>
      </c>
      <c r="H32" s="16">
        <v>257</v>
      </c>
      <c r="I32" s="16">
        <v>0</v>
      </c>
      <c r="J32" s="16">
        <v>0</v>
      </c>
      <c r="K32" s="16">
        <v>0</v>
      </c>
      <c r="L32" s="14" t="s">
        <v>54</v>
      </c>
      <c r="M32" s="14" t="s">
        <v>55</v>
      </c>
      <c r="N32" s="16" t="s">
        <v>55</v>
      </c>
      <c r="O32" s="14"/>
    </row>
    <row r="33" spans="1:15" ht="60">
      <c r="A33" s="16">
        <v>11</v>
      </c>
      <c r="B33" s="19" t="s">
        <v>105</v>
      </c>
      <c r="C33" s="17" t="s">
        <v>83</v>
      </c>
      <c r="D33" s="14"/>
      <c r="E33" s="17" t="s">
        <v>84</v>
      </c>
      <c r="F33" s="16" t="s">
        <v>53</v>
      </c>
      <c r="G33" s="16">
        <v>100</v>
      </c>
      <c r="H33" s="16">
        <v>100</v>
      </c>
      <c r="I33" s="16">
        <v>0</v>
      </c>
      <c r="J33" s="16">
        <v>0</v>
      </c>
      <c r="K33" s="16">
        <v>0</v>
      </c>
      <c r="L33" s="14" t="s">
        <v>54</v>
      </c>
      <c r="M33" s="14" t="s">
        <v>55</v>
      </c>
      <c r="N33" s="16" t="s">
        <v>55</v>
      </c>
      <c r="O33" s="14"/>
    </row>
    <row r="34" spans="1:15" ht="165">
      <c r="A34" s="16">
        <v>12</v>
      </c>
      <c r="B34" s="19" t="s">
        <v>105</v>
      </c>
      <c r="C34" s="17" t="s">
        <v>83</v>
      </c>
      <c r="D34" s="14"/>
      <c r="E34" s="17" t="s">
        <v>85</v>
      </c>
      <c r="F34" s="16" t="s">
        <v>53</v>
      </c>
      <c r="G34" s="16">
        <v>300</v>
      </c>
      <c r="H34" s="16">
        <v>300</v>
      </c>
      <c r="I34" s="16">
        <v>0</v>
      </c>
      <c r="J34" s="16">
        <v>0</v>
      </c>
      <c r="K34" s="16">
        <v>0</v>
      </c>
      <c r="L34" s="14" t="s">
        <v>54</v>
      </c>
      <c r="M34" s="14" t="s">
        <v>55</v>
      </c>
      <c r="N34" s="16" t="s">
        <v>55</v>
      </c>
      <c r="O34" s="14"/>
    </row>
    <row r="35" spans="1:15" ht="45">
      <c r="A35" s="16">
        <v>13</v>
      </c>
      <c r="B35" s="19" t="s">
        <v>104</v>
      </c>
      <c r="C35" s="17" t="s">
        <v>86</v>
      </c>
      <c r="D35" s="14"/>
      <c r="E35" s="17" t="s">
        <v>87</v>
      </c>
      <c r="F35" s="16" t="s">
        <v>53</v>
      </c>
      <c r="G35" s="16">
        <v>252</v>
      </c>
      <c r="H35" s="16">
        <v>252</v>
      </c>
      <c r="I35" s="16">
        <v>0</v>
      </c>
      <c r="J35" s="16">
        <v>0</v>
      </c>
      <c r="K35" s="16">
        <v>0</v>
      </c>
      <c r="L35" s="14" t="s">
        <v>54</v>
      </c>
      <c r="M35" s="14" t="s">
        <v>55</v>
      </c>
      <c r="N35" s="16" t="s">
        <v>55</v>
      </c>
      <c r="O35" s="14"/>
    </row>
    <row r="36" spans="1:15" ht="240">
      <c r="A36" s="16">
        <v>14</v>
      </c>
      <c r="B36" s="19" t="s">
        <v>106</v>
      </c>
      <c r="C36" s="17" t="s">
        <v>88</v>
      </c>
      <c r="D36" s="14"/>
      <c r="E36" s="17" t="s">
        <v>118</v>
      </c>
      <c r="F36" s="16" t="s">
        <v>53</v>
      </c>
      <c r="G36" s="16">
        <v>8736</v>
      </c>
      <c r="H36" s="16">
        <v>8736</v>
      </c>
      <c r="I36" s="16">
        <v>0</v>
      </c>
      <c r="J36" s="16">
        <v>0</v>
      </c>
      <c r="K36" s="16">
        <v>0</v>
      </c>
      <c r="L36" s="14" t="s">
        <v>56</v>
      </c>
      <c r="M36" s="14" t="s">
        <v>55</v>
      </c>
      <c r="N36" s="16" t="s">
        <v>55</v>
      </c>
      <c r="O36" s="14"/>
    </row>
    <row r="37" spans="1:15" ht="60">
      <c r="A37" s="16">
        <v>15</v>
      </c>
      <c r="B37" s="19" t="s">
        <v>107</v>
      </c>
      <c r="C37" s="17" t="s">
        <v>77</v>
      </c>
      <c r="D37" s="14"/>
      <c r="E37" s="17" t="s">
        <v>89</v>
      </c>
      <c r="F37" s="18">
        <v>2018</v>
      </c>
      <c r="G37" s="16">
        <v>1267</v>
      </c>
      <c r="H37" s="16">
        <v>1267</v>
      </c>
      <c r="I37" s="16">
        <v>0</v>
      </c>
      <c r="J37" s="16">
        <v>0</v>
      </c>
      <c r="K37" s="16">
        <v>0</v>
      </c>
      <c r="L37" s="17" t="s">
        <v>116</v>
      </c>
      <c r="M37" s="14" t="s">
        <v>55</v>
      </c>
      <c r="N37" s="16" t="s">
        <v>55</v>
      </c>
      <c r="O37" s="14"/>
    </row>
    <row r="38" spans="1:15" ht="45">
      <c r="A38" s="16">
        <v>16</v>
      </c>
      <c r="B38" s="19" t="s">
        <v>108</v>
      </c>
      <c r="C38" s="17" t="s">
        <v>77</v>
      </c>
      <c r="D38" s="14"/>
      <c r="E38" s="17" t="s">
        <v>90</v>
      </c>
      <c r="F38" s="18">
        <v>2018</v>
      </c>
      <c r="G38" s="16">
        <v>898.8</v>
      </c>
      <c r="H38" s="16">
        <v>898.8</v>
      </c>
      <c r="I38" s="16">
        <v>0</v>
      </c>
      <c r="J38" s="16">
        <v>0</v>
      </c>
      <c r="K38" s="16">
        <v>0</v>
      </c>
      <c r="L38" s="17" t="s">
        <v>116</v>
      </c>
      <c r="M38" s="14" t="s">
        <v>55</v>
      </c>
      <c r="N38" s="16" t="s">
        <v>55</v>
      </c>
      <c r="O38" s="14"/>
    </row>
    <row r="39" spans="1:15" ht="45">
      <c r="A39" s="16">
        <v>1</v>
      </c>
      <c r="B39" s="19" t="s">
        <v>109</v>
      </c>
      <c r="C39" s="17" t="s">
        <v>77</v>
      </c>
      <c r="D39" s="14"/>
      <c r="E39" s="17" t="s">
        <v>91</v>
      </c>
      <c r="F39" s="18">
        <v>2018</v>
      </c>
      <c r="G39" s="15">
        <v>58.4</v>
      </c>
      <c r="H39" s="15">
        <v>58.4</v>
      </c>
      <c r="I39" s="16">
        <v>0</v>
      </c>
      <c r="J39" s="16">
        <v>0</v>
      </c>
      <c r="K39" s="16">
        <v>0</v>
      </c>
      <c r="L39" s="17" t="s">
        <v>116</v>
      </c>
      <c r="M39" s="14" t="s">
        <v>55</v>
      </c>
      <c r="N39" s="16" t="s">
        <v>55</v>
      </c>
      <c r="O39" s="14"/>
    </row>
    <row r="40" spans="1:15" ht="105">
      <c r="A40" s="16">
        <v>3</v>
      </c>
      <c r="B40" s="19" t="s">
        <v>110</v>
      </c>
      <c r="C40" s="17" t="s">
        <v>76</v>
      </c>
      <c r="D40" s="14"/>
      <c r="E40" s="17" t="s">
        <v>93</v>
      </c>
      <c r="F40" s="16" t="s">
        <v>58</v>
      </c>
      <c r="G40" s="16">
        <v>20200</v>
      </c>
      <c r="H40" s="16">
        <v>20200</v>
      </c>
      <c r="I40" s="16">
        <v>0</v>
      </c>
      <c r="J40" s="16">
        <v>0</v>
      </c>
      <c r="K40" s="16">
        <v>0</v>
      </c>
      <c r="L40" s="17" t="s">
        <v>116</v>
      </c>
      <c r="M40" s="14" t="s">
        <v>55</v>
      </c>
      <c r="N40" s="16" t="s">
        <v>55</v>
      </c>
      <c r="O40" s="14"/>
    </row>
    <row r="41" spans="1:15" ht="105">
      <c r="A41" s="16">
        <v>4</v>
      </c>
      <c r="B41" s="19" t="s">
        <v>110</v>
      </c>
      <c r="C41" s="17" t="s">
        <v>76</v>
      </c>
      <c r="D41" s="14"/>
      <c r="E41" s="17" t="s">
        <v>93</v>
      </c>
      <c r="F41" s="16" t="s">
        <v>58</v>
      </c>
      <c r="G41" s="16">
        <v>3000</v>
      </c>
      <c r="H41" s="16">
        <v>3000</v>
      </c>
      <c r="I41" s="16">
        <v>0</v>
      </c>
      <c r="J41" s="16">
        <v>0</v>
      </c>
      <c r="K41" s="16">
        <v>0</v>
      </c>
      <c r="L41" s="17" t="s">
        <v>116</v>
      </c>
      <c r="M41" s="14" t="s">
        <v>55</v>
      </c>
      <c r="N41" s="16" t="s">
        <v>55</v>
      </c>
      <c r="O41" s="14"/>
    </row>
    <row r="42" spans="1:15" ht="105">
      <c r="A42" s="16">
        <v>5</v>
      </c>
      <c r="B42" s="19" t="s">
        <v>107</v>
      </c>
      <c r="C42" s="17" t="s">
        <v>76</v>
      </c>
      <c r="D42" s="14"/>
      <c r="E42" s="17" t="s">
        <v>119</v>
      </c>
      <c r="F42" s="16" t="s">
        <v>58</v>
      </c>
      <c r="G42" s="16">
        <v>3061.5</v>
      </c>
      <c r="H42" s="16">
        <v>3061.5</v>
      </c>
      <c r="I42" s="16">
        <v>0</v>
      </c>
      <c r="J42" s="16">
        <v>0</v>
      </c>
      <c r="K42" s="16">
        <v>0</v>
      </c>
      <c r="L42" s="14" t="s">
        <v>57</v>
      </c>
      <c r="M42" s="14" t="s">
        <v>55</v>
      </c>
      <c r="N42" s="16" t="s">
        <v>55</v>
      </c>
      <c r="O42" s="14"/>
    </row>
    <row r="43" spans="1:15" ht="60">
      <c r="A43" s="16">
        <v>6</v>
      </c>
      <c r="B43" s="19" t="s">
        <v>111</v>
      </c>
      <c r="C43" s="17" t="s">
        <v>77</v>
      </c>
      <c r="D43" s="14"/>
      <c r="E43" s="17" t="s">
        <v>89</v>
      </c>
      <c r="F43" s="18">
        <v>2019</v>
      </c>
      <c r="G43" s="16">
        <v>1318.9</v>
      </c>
      <c r="H43" s="16">
        <v>1318.9</v>
      </c>
      <c r="I43" s="16">
        <v>0</v>
      </c>
      <c r="J43" s="16">
        <v>0</v>
      </c>
      <c r="K43" s="16">
        <v>0</v>
      </c>
      <c r="L43" s="17" t="s">
        <v>117</v>
      </c>
      <c r="M43" s="14" t="s">
        <v>55</v>
      </c>
      <c r="N43" s="16" t="s">
        <v>55</v>
      </c>
      <c r="O43" s="14"/>
    </row>
    <row r="44" spans="1:15" ht="45">
      <c r="A44" s="16">
        <v>7</v>
      </c>
      <c r="B44" s="19" t="s">
        <v>112</v>
      </c>
      <c r="C44" s="17" t="s">
        <v>77</v>
      </c>
      <c r="D44" s="14"/>
      <c r="E44" s="17" t="s">
        <v>90</v>
      </c>
      <c r="F44" s="18">
        <v>2019</v>
      </c>
      <c r="G44" s="16">
        <v>949.2</v>
      </c>
      <c r="H44" s="16">
        <v>949.2</v>
      </c>
      <c r="I44" s="16">
        <v>0</v>
      </c>
      <c r="J44" s="16">
        <v>0</v>
      </c>
      <c r="K44" s="16">
        <v>0</v>
      </c>
      <c r="L44" s="17" t="s">
        <v>117</v>
      </c>
      <c r="M44" s="14" t="s">
        <v>55</v>
      </c>
      <c r="N44" s="16" t="s">
        <v>55</v>
      </c>
      <c r="O44" s="14"/>
    </row>
    <row r="45" spans="1:15" ht="45">
      <c r="A45" s="16">
        <v>8</v>
      </c>
      <c r="B45" s="19" t="s">
        <v>113</v>
      </c>
      <c r="C45" s="17" t="s">
        <v>77</v>
      </c>
      <c r="D45" s="14"/>
      <c r="E45" s="17" t="s">
        <v>91</v>
      </c>
      <c r="F45" s="18">
        <v>2019</v>
      </c>
      <c r="G45" s="15">
        <v>61.1</v>
      </c>
      <c r="H45" s="15">
        <v>61.1</v>
      </c>
      <c r="I45" s="16">
        <v>0</v>
      </c>
      <c r="J45" s="16">
        <v>0</v>
      </c>
      <c r="K45" s="16">
        <v>0</v>
      </c>
      <c r="L45" s="17" t="s">
        <v>117</v>
      </c>
      <c r="M45" s="14" t="s">
        <v>55</v>
      </c>
      <c r="N45" s="16" t="s">
        <v>55</v>
      </c>
      <c r="O45" s="14"/>
    </row>
    <row r="46" spans="1:15" ht="105">
      <c r="A46" s="16"/>
      <c r="B46" s="19" t="s">
        <v>114</v>
      </c>
      <c r="C46" s="17" t="s">
        <v>76</v>
      </c>
      <c r="D46" s="14"/>
      <c r="E46" s="17" t="s">
        <v>93</v>
      </c>
      <c r="F46" s="18">
        <v>2019</v>
      </c>
      <c r="G46" s="16">
        <v>20200</v>
      </c>
      <c r="H46" s="16">
        <v>20200</v>
      </c>
      <c r="I46" s="16">
        <v>0</v>
      </c>
      <c r="J46" s="16">
        <v>0</v>
      </c>
      <c r="K46" s="16">
        <v>0</v>
      </c>
      <c r="L46" s="17" t="s">
        <v>117</v>
      </c>
      <c r="M46" s="14" t="s">
        <v>55</v>
      </c>
      <c r="N46" s="16" t="s">
        <v>55</v>
      </c>
      <c r="O46" s="14"/>
    </row>
    <row r="47" spans="1:15" ht="105">
      <c r="A47" s="16">
        <v>10</v>
      </c>
      <c r="B47" s="19" t="s">
        <v>114</v>
      </c>
      <c r="C47" s="17" t="s">
        <v>76</v>
      </c>
      <c r="D47" s="14"/>
      <c r="E47" s="17" t="s">
        <v>97</v>
      </c>
      <c r="F47" s="18">
        <v>2019</v>
      </c>
      <c r="G47" s="16">
        <v>3000</v>
      </c>
      <c r="H47" s="16">
        <v>3000</v>
      </c>
      <c r="I47" s="16">
        <v>0</v>
      </c>
      <c r="J47" s="16">
        <v>0</v>
      </c>
      <c r="K47" s="16">
        <v>0</v>
      </c>
      <c r="L47" s="17" t="s">
        <v>117</v>
      </c>
      <c r="M47" s="14" t="s">
        <v>55</v>
      </c>
      <c r="N47" s="16" t="s">
        <v>55</v>
      </c>
      <c r="O47" s="14"/>
    </row>
    <row r="48" spans="1:15" ht="105">
      <c r="A48" s="16">
        <v>11</v>
      </c>
      <c r="B48" s="19" t="s">
        <v>98</v>
      </c>
      <c r="C48" s="17" t="s">
        <v>76</v>
      </c>
      <c r="D48" s="14"/>
      <c r="E48" s="17" t="s">
        <v>119</v>
      </c>
      <c r="F48" s="18">
        <v>2019</v>
      </c>
      <c r="G48" s="16">
        <v>3303.1</v>
      </c>
      <c r="H48" s="16">
        <v>3303.1</v>
      </c>
      <c r="I48" s="16">
        <v>0</v>
      </c>
      <c r="J48" s="16">
        <v>0</v>
      </c>
      <c r="K48" s="16">
        <v>0</v>
      </c>
      <c r="L48" s="14" t="s">
        <v>57</v>
      </c>
      <c r="M48" s="14" t="s">
        <v>55</v>
      </c>
      <c r="N48" s="16" t="s">
        <v>55</v>
      </c>
      <c r="O48" s="14"/>
    </row>
    <row r="49" spans="1:15" ht="15">
      <c r="A49" s="24" t="s">
        <v>124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</row>
    <row r="50" spans="1:15" ht="15" customHeight="1">
      <c r="A50" s="23" t="s">
        <v>73</v>
      </c>
      <c r="B50" s="22"/>
      <c r="C50" s="22"/>
      <c r="D50" s="22"/>
      <c r="E50" s="22"/>
      <c r="F50" s="22"/>
      <c r="G50" s="16">
        <v>141.5</v>
      </c>
      <c r="H50" s="16">
        <v>141.5</v>
      </c>
      <c r="I50" s="16">
        <v>0</v>
      </c>
      <c r="J50" s="16">
        <v>0</v>
      </c>
      <c r="K50" s="16">
        <v>0</v>
      </c>
      <c r="L50" s="16"/>
      <c r="M50" s="16"/>
      <c r="N50" s="16"/>
      <c r="O50" s="16"/>
    </row>
    <row r="51" spans="1:15" ht="15" customHeight="1">
      <c r="A51" s="23" t="s">
        <v>59</v>
      </c>
      <c r="B51" s="22"/>
      <c r="C51" s="22"/>
      <c r="D51" s="22"/>
      <c r="E51" s="22"/>
      <c r="F51" s="22"/>
      <c r="G51" s="16">
        <v>1293.5</v>
      </c>
      <c r="H51" s="16">
        <v>1293.5</v>
      </c>
      <c r="I51" s="16">
        <v>0</v>
      </c>
      <c r="J51" s="16">
        <v>0</v>
      </c>
      <c r="K51" s="16">
        <v>0</v>
      </c>
      <c r="L51" s="16"/>
      <c r="M51" s="16"/>
      <c r="N51" s="16"/>
      <c r="O51" s="16"/>
    </row>
    <row r="52" spans="1:15" ht="15">
      <c r="A52" s="23" t="s">
        <v>74</v>
      </c>
      <c r="B52" s="22"/>
      <c r="C52" s="22"/>
      <c r="D52" s="22"/>
      <c r="E52" s="22"/>
      <c r="F52" s="22"/>
      <c r="G52" s="16">
        <v>80.3</v>
      </c>
      <c r="H52" s="16">
        <v>80.3</v>
      </c>
      <c r="I52" s="16">
        <v>0</v>
      </c>
      <c r="J52" s="16">
        <v>0</v>
      </c>
      <c r="K52" s="16">
        <v>0</v>
      </c>
      <c r="L52" s="16"/>
      <c r="M52" s="16"/>
      <c r="N52" s="16"/>
      <c r="O52" s="16"/>
    </row>
    <row r="53" spans="1:15" ht="15" customHeight="1">
      <c r="A53" s="23" t="s">
        <v>63</v>
      </c>
      <c r="B53" s="22"/>
      <c r="C53" s="22"/>
      <c r="D53" s="22"/>
      <c r="E53" s="22"/>
      <c r="F53" s="22"/>
      <c r="G53" s="16">
        <v>46</v>
      </c>
      <c r="H53" s="16">
        <v>46</v>
      </c>
      <c r="I53" s="16">
        <v>0</v>
      </c>
      <c r="J53" s="16">
        <v>0</v>
      </c>
      <c r="K53" s="16">
        <v>0</v>
      </c>
      <c r="L53" s="16"/>
      <c r="M53" s="16"/>
      <c r="N53" s="16"/>
      <c r="O53" s="16"/>
    </row>
    <row r="54" spans="1:15" ht="15" customHeight="1">
      <c r="A54" s="23" t="s">
        <v>70</v>
      </c>
      <c r="B54" s="22"/>
      <c r="C54" s="22"/>
      <c r="D54" s="22"/>
      <c r="E54" s="22"/>
      <c r="F54" s="22"/>
      <c r="G54" s="16">
        <v>6.1</v>
      </c>
      <c r="H54" s="16">
        <v>6.1</v>
      </c>
      <c r="I54" s="16">
        <v>0</v>
      </c>
      <c r="J54" s="16">
        <v>0</v>
      </c>
      <c r="K54" s="16">
        <v>0</v>
      </c>
      <c r="L54" s="16"/>
      <c r="M54" s="16"/>
      <c r="N54" s="16"/>
      <c r="O54" s="16"/>
    </row>
    <row r="55" spans="1:15" ht="15">
      <c r="A55" s="23" t="s">
        <v>71</v>
      </c>
      <c r="B55" s="22"/>
      <c r="C55" s="22"/>
      <c r="D55" s="22"/>
      <c r="E55" s="22"/>
      <c r="F55" s="22"/>
      <c r="G55" s="16">
        <v>50</v>
      </c>
      <c r="H55" s="16">
        <v>50</v>
      </c>
      <c r="I55" s="16">
        <v>0</v>
      </c>
      <c r="J55" s="16">
        <v>0</v>
      </c>
      <c r="K55" s="16">
        <v>0</v>
      </c>
      <c r="L55" s="16"/>
      <c r="M55" s="16"/>
      <c r="N55" s="16"/>
      <c r="O55" s="16"/>
    </row>
    <row r="56" spans="1:15" ht="15">
      <c r="A56" s="23" t="s">
        <v>65</v>
      </c>
      <c r="B56" s="22"/>
      <c r="C56" s="22"/>
      <c r="D56" s="22"/>
      <c r="E56" s="22"/>
      <c r="F56" s="22"/>
      <c r="G56" s="16">
        <v>8.2</v>
      </c>
      <c r="H56" s="16">
        <v>8.2</v>
      </c>
      <c r="I56" s="16">
        <v>0</v>
      </c>
      <c r="J56" s="16">
        <v>0</v>
      </c>
      <c r="K56" s="16">
        <v>0</v>
      </c>
      <c r="L56" s="16"/>
      <c r="M56" s="16"/>
      <c r="N56" s="16"/>
      <c r="O56" s="16"/>
    </row>
    <row r="57" spans="1:15" ht="15">
      <c r="A57" s="23" t="s">
        <v>72</v>
      </c>
      <c r="B57" s="22"/>
      <c r="C57" s="22"/>
      <c r="D57" s="22"/>
      <c r="E57" s="22"/>
      <c r="F57" s="22"/>
      <c r="G57" s="16">
        <v>143</v>
      </c>
      <c r="H57" s="16">
        <v>143</v>
      </c>
      <c r="I57" s="16">
        <v>0</v>
      </c>
      <c r="J57" s="16">
        <v>0</v>
      </c>
      <c r="K57" s="16">
        <v>0</v>
      </c>
      <c r="L57" s="16"/>
      <c r="M57" s="16"/>
      <c r="N57" s="16"/>
      <c r="O57" s="16"/>
    </row>
    <row r="58" spans="1:15" ht="15">
      <c r="A58" s="23" t="s">
        <v>62</v>
      </c>
      <c r="B58" s="22"/>
      <c r="C58" s="22"/>
      <c r="D58" s="22"/>
      <c r="E58" s="22"/>
      <c r="F58" s="22"/>
      <c r="G58" s="16">
        <v>77.1</v>
      </c>
      <c r="H58" s="16">
        <v>77.1</v>
      </c>
      <c r="I58" s="16">
        <v>0</v>
      </c>
      <c r="J58" s="16">
        <v>0</v>
      </c>
      <c r="K58" s="16">
        <v>0</v>
      </c>
      <c r="L58" s="16"/>
      <c r="M58" s="16"/>
      <c r="N58" s="16"/>
      <c r="O58" s="16"/>
    </row>
    <row r="59" spans="1:15" ht="15">
      <c r="A59" s="23" t="s">
        <v>120</v>
      </c>
      <c r="B59" s="22"/>
      <c r="C59" s="22"/>
      <c r="D59" s="22"/>
      <c r="E59" s="22"/>
      <c r="F59" s="22"/>
      <c r="G59" s="16">
        <v>0.7</v>
      </c>
      <c r="H59" s="16">
        <v>0.7</v>
      </c>
      <c r="I59" s="16">
        <v>0</v>
      </c>
      <c r="J59" s="16">
        <v>0</v>
      </c>
      <c r="K59" s="16">
        <v>0</v>
      </c>
      <c r="L59" s="16"/>
      <c r="M59" s="16"/>
      <c r="N59" s="16"/>
      <c r="O59" s="16"/>
    </row>
    <row r="60" spans="1:15" ht="15">
      <c r="A60" s="23" t="s">
        <v>67</v>
      </c>
      <c r="B60" s="22"/>
      <c r="C60" s="22"/>
      <c r="D60" s="22"/>
      <c r="E60" s="22"/>
      <c r="F60" s="22"/>
      <c r="G60" s="16">
        <v>11.1</v>
      </c>
      <c r="H60" s="16">
        <v>11.1</v>
      </c>
      <c r="I60" s="16">
        <v>0</v>
      </c>
      <c r="J60" s="16">
        <v>0</v>
      </c>
      <c r="K60" s="16">
        <v>0</v>
      </c>
      <c r="L60" s="16"/>
      <c r="M60" s="16"/>
      <c r="N60" s="16"/>
      <c r="O60" s="16"/>
    </row>
    <row r="61" spans="1:15" ht="15">
      <c r="A61" s="23" t="s">
        <v>61</v>
      </c>
      <c r="B61" s="22"/>
      <c r="C61" s="22"/>
      <c r="D61" s="22"/>
      <c r="E61" s="22"/>
      <c r="F61" s="22"/>
      <c r="G61" s="16">
        <v>37.4</v>
      </c>
      <c r="H61" s="16">
        <v>37.4</v>
      </c>
      <c r="I61" s="16">
        <v>0</v>
      </c>
      <c r="J61" s="16">
        <v>0</v>
      </c>
      <c r="K61" s="16">
        <v>0</v>
      </c>
      <c r="L61" s="16"/>
      <c r="M61" s="16"/>
      <c r="N61" s="16"/>
      <c r="O61" s="16"/>
    </row>
    <row r="62" spans="1:15" ht="15">
      <c r="A62" s="23" t="s">
        <v>64</v>
      </c>
      <c r="B62" s="22"/>
      <c r="C62" s="22"/>
      <c r="D62" s="22"/>
      <c r="E62" s="22"/>
      <c r="F62" s="22"/>
      <c r="G62" s="16">
        <v>15.4</v>
      </c>
      <c r="H62" s="16">
        <v>15.4</v>
      </c>
      <c r="I62" s="16">
        <v>0</v>
      </c>
      <c r="J62" s="16">
        <v>0</v>
      </c>
      <c r="K62" s="16">
        <v>0</v>
      </c>
      <c r="L62" s="16"/>
      <c r="M62" s="16"/>
      <c r="N62" s="16"/>
      <c r="O62" s="16"/>
    </row>
    <row r="63" spans="1:15" ht="15">
      <c r="A63" s="23" t="s">
        <v>60</v>
      </c>
      <c r="B63" s="22"/>
      <c r="C63" s="22"/>
      <c r="D63" s="22"/>
      <c r="E63" s="22"/>
      <c r="F63" s="22"/>
      <c r="G63" s="16">
        <v>75.2</v>
      </c>
      <c r="H63" s="16">
        <v>75.2</v>
      </c>
      <c r="I63" s="16">
        <v>0</v>
      </c>
      <c r="J63" s="16">
        <v>0</v>
      </c>
      <c r="K63" s="16">
        <v>0</v>
      </c>
      <c r="L63" s="16"/>
      <c r="M63" s="16"/>
      <c r="N63" s="16"/>
      <c r="O63" s="16"/>
    </row>
    <row r="64" spans="1:15" ht="15">
      <c r="A64" s="23" t="s">
        <v>66</v>
      </c>
      <c r="B64" s="22"/>
      <c r="C64" s="22"/>
      <c r="D64" s="22"/>
      <c r="E64" s="22"/>
      <c r="F64" s="22"/>
      <c r="G64" s="16">
        <v>46.7</v>
      </c>
      <c r="H64" s="16">
        <v>46.7</v>
      </c>
      <c r="I64" s="16">
        <v>0</v>
      </c>
      <c r="J64" s="16">
        <v>0</v>
      </c>
      <c r="K64" s="16">
        <v>0</v>
      </c>
      <c r="L64" s="16"/>
      <c r="M64" s="16"/>
      <c r="N64" s="16"/>
      <c r="O64" s="16"/>
    </row>
    <row r="65" spans="1:15" ht="15">
      <c r="A65" s="23" t="s">
        <v>69</v>
      </c>
      <c r="B65" s="22"/>
      <c r="C65" s="22"/>
      <c r="D65" s="22"/>
      <c r="E65" s="22"/>
      <c r="F65" s="22"/>
      <c r="G65" s="16">
        <v>25</v>
      </c>
      <c r="H65" s="16">
        <v>25</v>
      </c>
      <c r="I65" s="16">
        <v>0</v>
      </c>
      <c r="J65" s="16">
        <v>0</v>
      </c>
      <c r="K65" s="16">
        <v>0</v>
      </c>
      <c r="L65" s="16"/>
      <c r="M65" s="16"/>
      <c r="N65" s="16"/>
      <c r="O65" s="16"/>
    </row>
    <row r="66" spans="1:15" ht="15">
      <c r="A66" s="23" t="s">
        <v>121</v>
      </c>
      <c r="B66" s="22"/>
      <c r="C66" s="22"/>
      <c r="D66" s="22"/>
      <c r="E66" s="22"/>
      <c r="F66" s="22"/>
      <c r="G66" s="16">
        <v>44.9</v>
      </c>
      <c r="H66" s="16">
        <v>44.9</v>
      </c>
      <c r="I66" s="16">
        <v>0</v>
      </c>
      <c r="J66" s="16">
        <v>0</v>
      </c>
      <c r="K66" s="16">
        <v>0</v>
      </c>
      <c r="L66" s="16"/>
      <c r="M66" s="16"/>
      <c r="N66" s="16"/>
      <c r="O66" s="16"/>
    </row>
    <row r="67" spans="1:15" ht="15">
      <c r="A67" s="23" t="s">
        <v>68</v>
      </c>
      <c r="B67" s="22"/>
      <c r="C67" s="22"/>
      <c r="D67" s="22"/>
      <c r="E67" s="22"/>
      <c r="F67" s="22"/>
      <c r="G67" s="16">
        <v>29</v>
      </c>
      <c r="H67" s="16">
        <v>29</v>
      </c>
      <c r="I67" s="16">
        <v>0</v>
      </c>
      <c r="J67" s="16">
        <v>0</v>
      </c>
      <c r="K67" s="16">
        <v>0</v>
      </c>
      <c r="L67" s="16"/>
      <c r="M67" s="16"/>
      <c r="N67" s="16"/>
      <c r="O67" s="16"/>
    </row>
    <row r="68" spans="1:15" ht="15">
      <c r="A68" s="23" t="s">
        <v>122</v>
      </c>
      <c r="B68" s="22"/>
      <c r="C68" s="22"/>
      <c r="D68" s="22"/>
      <c r="E68" s="22"/>
      <c r="F68" s="22"/>
      <c r="G68" s="16">
        <v>1</v>
      </c>
      <c r="H68" s="16">
        <v>1</v>
      </c>
      <c r="I68" s="16">
        <v>0</v>
      </c>
      <c r="J68" s="16">
        <v>0</v>
      </c>
      <c r="K68" s="16">
        <v>0</v>
      </c>
      <c r="L68" s="16"/>
      <c r="M68" s="16"/>
      <c r="N68" s="16"/>
      <c r="O68" s="16"/>
    </row>
    <row r="69" spans="1:15" ht="15">
      <c r="A69" s="23" t="s">
        <v>75</v>
      </c>
      <c r="B69" s="22"/>
      <c r="C69" s="22"/>
      <c r="D69" s="22"/>
      <c r="E69" s="22"/>
      <c r="F69" s="22"/>
      <c r="G69" s="16">
        <v>43.7</v>
      </c>
      <c r="H69" s="16">
        <v>43.7</v>
      </c>
      <c r="I69" s="16">
        <v>0</v>
      </c>
      <c r="J69" s="16">
        <v>0</v>
      </c>
      <c r="K69" s="16">
        <v>0</v>
      </c>
      <c r="L69" s="16"/>
      <c r="M69" s="16"/>
      <c r="N69" s="16"/>
      <c r="O69" s="16"/>
    </row>
    <row r="70" spans="1:15" ht="15">
      <c r="A70" s="23" t="s">
        <v>123</v>
      </c>
      <c r="B70" s="22"/>
      <c r="C70" s="22"/>
      <c r="D70" s="22"/>
      <c r="E70" s="22"/>
      <c r="F70" s="22"/>
      <c r="G70" s="16">
        <v>82.6</v>
      </c>
      <c r="H70" s="16">
        <v>82.6</v>
      </c>
      <c r="I70" s="16">
        <v>0</v>
      </c>
      <c r="J70" s="16">
        <v>0</v>
      </c>
      <c r="K70" s="16">
        <v>0</v>
      </c>
      <c r="L70" s="16"/>
      <c r="M70" s="16"/>
      <c r="N70" s="16"/>
      <c r="O70" s="16"/>
    </row>
    <row r="71" spans="1:15" ht="15">
      <c r="A71" s="22" t="s">
        <v>36</v>
      </c>
      <c r="B71" s="22"/>
      <c r="C71" s="22"/>
      <c r="D71" s="22"/>
      <c r="E71" s="22"/>
      <c r="F71" s="22"/>
      <c r="G71" s="16">
        <v>71560.16778</v>
      </c>
      <c r="H71" s="16">
        <v>19364.36502</v>
      </c>
      <c r="I71" s="16">
        <v>0</v>
      </c>
      <c r="J71" s="16">
        <v>0</v>
      </c>
      <c r="K71" s="16">
        <v>0</v>
      </c>
      <c r="L71" s="16"/>
      <c r="M71" s="16"/>
      <c r="N71" s="16"/>
      <c r="O71" s="16"/>
    </row>
    <row r="74" spans="1:9" ht="15">
      <c r="A74" s="54" t="s">
        <v>37</v>
      </c>
      <c r="B74" s="54"/>
      <c r="C74" s="54"/>
      <c r="D74" s="54"/>
      <c r="E74" s="54" t="s">
        <v>38</v>
      </c>
      <c r="F74" s="54"/>
      <c r="G74" s="54" t="s">
        <v>39</v>
      </c>
      <c r="H74" s="54"/>
      <c r="I74" s="54"/>
    </row>
    <row r="75" spans="1:9" ht="15">
      <c r="A75" s="54" t="s">
        <v>40</v>
      </c>
      <c r="B75" s="54"/>
      <c r="C75" s="54"/>
      <c r="D75" s="54"/>
      <c r="E75" s="54" t="s">
        <v>41</v>
      </c>
      <c r="F75" s="54"/>
      <c r="G75" s="54" t="s">
        <v>42</v>
      </c>
      <c r="H75" s="54"/>
      <c r="I75" s="54"/>
    </row>
    <row r="76" spans="1:9" ht="15">
      <c r="A76" s="53" t="s">
        <v>43</v>
      </c>
      <c r="B76" s="53"/>
      <c r="C76" s="53"/>
      <c r="D76" s="53"/>
      <c r="E76" s="53"/>
      <c r="F76" s="13"/>
      <c r="G76" s="13"/>
      <c r="H76" s="13"/>
      <c r="I76" s="13"/>
    </row>
    <row r="77" spans="1:9" ht="15">
      <c r="A77" s="13"/>
      <c r="B77" s="13"/>
      <c r="C77" s="13"/>
      <c r="D77" s="13" t="s">
        <v>44</v>
      </c>
      <c r="E77" s="13"/>
      <c r="F77" s="13"/>
      <c r="G77" s="13"/>
      <c r="H77" s="13"/>
      <c r="I77" s="13"/>
    </row>
    <row r="79" spans="1:9" ht="21" customHeight="1">
      <c r="A79" s="54" t="s">
        <v>37</v>
      </c>
      <c r="B79" s="54"/>
      <c r="C79" s="54"/>
      <c r="D79" s="54"/>
      <c r="E79" s="54" t="s">
        <v>38</v>
      </c>
      <c r="F79" s="54"/>
      <c r="G79" s="54" t="s">
        <v>39</v>
      </c>
      <c r="H79" s="54"/>
      <c r="I79" s="54"/>
    </row>
    <row r="80" spans="1:9" ht="15" customHeight="1">
      <c r="A80" s="54" t="s">
        <v>45</v>
      </c>
      <c r="B80" s="54"/>
      <c r="C80" s="54"/>
      <c r="D80" s="54"/>
      <c r="E80" s="54" t="s">
        <v>41</v>
      </c>
      <c r="F80" s="54"/>
      <c r="G80" s="54" t="s">
        <v>42</v>
      </c>
      <c r="H80" s="54"/>
      <c r="I80" s="54"/>
    </row>
    <row r="81" spans="1:9" ht="19.5" customHeight="1">
      <c r="A81" s="13"/>
      <c r="B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 t="s">
        <v>44</v>
      </c>
      <c r="E82" s="13"/>
      <c r="F82" s="13"/>
      <c r="G82" s="13"/>
      <c r="H82" s="13"/>
      <c r="I82" s="13"/>
    </row>
  </sheetData>
  <sheetProtection/>
  <mergeCells count="69">
    <mergeCell ref="M1:O3"/>
    <mergeCell ref="A4:O4"/>
    <mergeCell ref="A5:O5"/>
    <mergeCell ref="A9:B11"/>
    <mergeCell ref="C9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8:A22"/>
    <mergeCell ref="B18:B22"/>
    <mergeCell ref="C18:D19"/>
    <mergeCell ref="E18:E22"/>
    <mergeCell ref="F18:F22"/>
    <mergeCell ref="G18:K18"/>
    <mergeCell ref="C20:C22"/>
    <mergeCell ref="D20:D22"/>
    <mergeCell ref="L18:L22"/>
    <mergeCell ref="M18:M22"/>
    <mergeCell ref="N18:N22"/>
    <mergeCell ref="O18:O22"/>
    <mergeCell ref="G19:G22"/>
    <mergeCell ref="H19:K19"/>
    <mergeCell ref="H20:K20"/>
    <mergeCell ref="H21:H22"/>
    <mergeCell ref="I21:J21"/>
    <mergeCell ref="K21:K22"/>
    <mergeCell ref="A49:O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G79:I79"/>
    <mergeCell ref="A67:F67"/>
    <mergeCell ref="A68:F68"/>
    <mergeCell ref="A69:F69"/>
    <mergeCell ref="A70:F70"/>
    <mergeCell ref="A71:F71"/>
    <mergeCell ref="A74:D74"/>
    <mergeCell ref="E74:F74"/>
    <mergeCell ref="A80:D80"/>
    <mergeCell ref="E80:F80"/>
    <mergeCell ref="G80:I80"/>
    <mergeCell ref="G74:I74"/>
    <mergeCell ref="A75:D75"/>
    <mergeCell ref="E75:F75"/>
    <mergeCell ref="G75:I75"/>
    <mergeCell ref="A76:E76"/>
    <mergeCell ref="A79:D79"/>
    <mergeCell ref="E79:F7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Селино</cp:lastModifiedBy>
  <cp:lastPrinted>2016-11-24T05:52:02Z</cp:lastPrinted>
  <dcterms:created xsi:type="dcterms:W3CDTF">2016-08-10T06:41:57Z</dcterms:created>
  <dcterms:modified xsi:type="dcterms:W3CDTF">2017-03-16T06:54:02Z</dcterms:modified>
  <cp:category/>
  <cp:version/>
  <cp:contentType/>
  <cp:contentStatus/>
</cp:coreProperties>
</file>